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2" i="1"/>
</calcChain>
</file>

<file path=xl/sharedStrings.xml><?xml version="1.0" encoding="utf-8"?>
<sst xmlns="http://schemas.openxmlformats.org/spreadsheetml/2006/main" count="95" uniqueCount="64">
  <si>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</si>
  <si>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</si>
  <si>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</si>
  <si>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</si>
  <si>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</si>
  <si>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ПОДШИПНИК</t>
  </si>
  <si>
    <t>ФИЛЬТР ВОЗДУШНЫЙ</t>
  </si>
  <si>
    <t>ШЛАНГ</t>
  </si>
  <si>
    <t>Прокладка</t>
  </si>
  <si>
    <t>Ремень</t>
  </si>
  <si>
    <t>ДАТЧИК</t>
  </si>
  <si>
    <t>УПЛОТНЕНИЕ</t>
  </si>
  <si>
    <t>Cummins</t>
  </si>
  <si>
    <t>ALTERNATOR</t>
  </si>
  <si>
    <t>34-526012600</t>
  </si>
  <si>
    <t>DOWEL,RING</t>
  </si>
  <si>
    <t>34-303371900</t>
  </si>
  <si>
    <t>GASKET,CARRIER</t>
  </si>
  <si>
    <t>34-332876000</t>
  </si>
  <si>
    <t>GASKET,FUEL PUMP</t>
  </si>
  <si>
    <t>34-309607700</t>
  </si>
  <si>
    <t>KIT,WP REPAIR (MINOR)</t>
  </si>
  <si>
    <t>34-380171000</t>
  </si>
  <si>
    <t>PLUNGER,PRS REGULATOR</t>
  </si>
  <si>
    <t>34-401029600</t>
  </si>
  <si>
    <t>RING,RETAINING</t>
  </si>
  <si>
    <t>34-308561500</t>
  </si>
  <si>
    <t>SEAL,O RING</t>
  </si>
  <si>
    <t>34-489092600</t>
  </si>
  <si>
    <t>SEAL,RECTANGULAR RING</t>
  </si>
  <si>
    <t>34-390669800</t>
  </si>
  <si>
    <t>SET,LOWER ENGINE GASKET</t>
  </si>
  <si>
    <t>34-380430000</t>
  </si>
  <si>
    <t>SPRING,COMPRESSION</t>
  </si>
  <si>
    <t>34-401029700</t>
  </si>
  <si>
    <t>Tube, Injector Fuel Supply From Pump to Rail</t>
  </si>
  <si>
    <t>34-493793700</t>
  </si>
  <si>
    <t>34-0193-0430-01</t>
  </si>
  <si>
    <t>Датчик</t>
  </si>
  <si>
    <t>34-0309-0707-04</t>
  </si>
  <si>
    <t>Комплект прокладок под головку</t>
  </si>
  <si>
    <t>34-408937000</t>
  </si>
  <si>
    <t>комплект уплотнений KIT,SEAL</t>
  </si>
  <si>
    <t>34-495566500</t>
  </si>
  <si>
    <t>Коннектор</t>
  </si>
  <si>
    <t>34-382401000</t>
  </si>
  <si>
    <t>НАБОР УПЛОТНИТЕЛЕЙ</t>
  </si>
  <si>
    <t>34-402527000</t>
  </si>
  <si>
    <t>34-391073900</t>
  </si>
  <si>
    <t>34-S01600200</t>
  </si>
  <si>
    <t>34-A3921394</t>
  </si>
  <si>
    <t>34-328886700</t>
  </si>
  <si>
    <t>34-328921300</t>
  </si>
  <si>
    <t>РЕМЕНЬ ГЕНЕРАТОРА</t>
  </si>
  <si>
    <t>34-3094909</t>
  </si>
  <si>
    <t>РЕМЕНЬ, V</t>
  </si>
  <si>
    <t>34-328932500</t>
  </si>
  <si>
    <t>Турбокомпрессор</t>
  </si>
  <si>
    <t>34-288179100NX</t>
  </si>
  <si>
    <t>34-489681100</t>
  </si>
  <si>
    <t>Уплотнительное кольцо</t>
  </si>
  <si>
    <t>34-391247300</t>
  </si>
  <si>
    <t>34-0140-3550</t>
  </si>
  <si>
    <t>34-3893673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</si>
</sst>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1" workbookViewId="0">
      <selection activeCell="H23" sqref="H23"/>
    </sheetView>
  </sheetViews>
  <sheetFormatPr defaultRowHeight="14.4" x14ac:dyDescent="0.3"/>
  <cols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x14ac:dyDescent="0.3">
      <c r="A2" s="4" t="s">
        <v>12</v>
      </c>
      <c r="B2" s="4" t="s">
        <v>13</v>
      </c>
      <c r="C2" s="4" t="s">
        <v>14</v>
      </c>
      <c r="D2" s="5">
        <v>1</v>
      </c>
      <c r="E2" s="6">
        <v>714.58200000000011</v>
      </c>
      <c r="F2">
        <f>D2*E2</f>
        <v>714.58200000000011</v>
      </c>
    </row>
    <row r="3" spans="1:6" x14ac:dyDescent="0.3">
      <c r="A3" s="4" t="s">
        <v>12</v>
      </c>
      <c r="B3" s="4" t="s">
        <v>15</v>
      </c>
      <c r="C3" s="4" t="s">
        <v>16</v>
      </c>
      <c r="D3" s="5">
        <v>1</v>
      </c>
      <c r="E3" s="6">
        <v>6.391</v>
      </c>
      <c r="F3">
        <f t="shared" ref="F3:F31" si="0">D3*E3</f>
        <v>6.391</v>
      </c>
    </row>
    <row r="4" spans="1:6" x14ac:dyDescent="0.3">
      <c r="A4" s="4" t="s">
        <v>12</v>
      </c>
      <c r="B4" s="4" t="s">
        <v>17</v>
      </c>
      <c r="C4" s="4" t="s">
        <v>18</v>
      </c>
      <c r="D4" s="5">
        <v>1</v>
      </c>
      <c r="E4" s="6">
        <v>17.314</v>
      </c>
      <c r="F4">
        <f t="shared" si="0"/>
        <v>17.314</v>
      </c>
    </row>
    <row r="5" spans="1:6" x14ac:dyDescent="0.3">
      <c r="A5" s="4" t="s">
        <v>12</v>
      </c>
      <c r="B5" s="4" t="s">
        <v>19</v>
      </c>
      <c r="C5" s="4" t="s">
        <v>20</v>
      </c>
      <c r="D5" s="5">
        <v>1</v>
      </c>
      <c r="E5" s="6">
        <v>2.2989999999999999</v>
      </c>
      <c r="F5">
        <f t="shared" si="0"/>
        <v>2.2989999999999999</v>
      </c>
    </row>
    <row r="6" spans="1:6" x14ac:dyDescent="0.3">
      <c r="A6" s="4" t="s">
        <v>12</v>
      </c>
      <c r="B6" s="4" t="s">
        <v>21</v>
      </c>
      <c r="C6" s="4" t="s">
        <v>22</v>
      </c>
      <c r="D6" s="5">
        <v>1</v>
      </c>
      <c r="E6" s="6">
        <v>128.81</v>
      </c>
      <c r="F6">
        <f t="shared" si="0"/>
        <v>128.81</v>
      </c>
    </row>
    <row r="7" spans="1:6" ht="20.399999999999999" x14ac:dyDescent="0.3">
      <c r="A7" s="4" t="s">
        <v>12</v>
      </c>
      <c r="B7" s="4" t="s">
        <v>23</v>
      </c>
      <c r="C7" s="4" t="s">
        <v>24</v>
      </c>
      <c r="D7" s="5">
        <v>1</v>
      </c>
      <c r="E7" s="6">
        <v>66.286000000000001</v>
      </c>
      <c r="F7">
        <f t="shared" si="0"/>
        <v>66.286000000000001</v>
      </c>
    </row>
    <row r="8" spans="1:6" x14ac:dyDescent="0.3">
      <c r="A8" s="4" t="s">
        <v>12</v>
      </c>
      <c r="B8" s="4" t="s">
        <v>25</v>
      </c>
      <c r="C8" s="4" t="s">
        <v>26</v>
      </c>
      <c r="D8" s="5">
        <v>1</v>
      </c>
      <c r="E8" s="6">
        <v>1.6500000000000001</v>
      </c>
      <c r="F8">
        <f t="shared" si="0"/>
        <v>1.6500000000000001</v>
      </c>
    </row>
    <row r="9" spans="1:6" x14ac:dyDescent="0.3">
      <c r="A9" s="4" t="s">
        <v>12</v>
      </c>
      <c r="B9" s="4" t="s">
        <v>27</v>
      </c>
      <c r="C9" s="4" t="s">
        <v>28</v>
      </c>
      <c r="D9" s="5">
        <v>3</v>
      </c>
      <c r="E9" s="6">
        <v>1.0926666666666667</v>
      </c>
      <c r="F9">
        <f t="shared" si="0"/>
        <v>3.278</v>
      </c>
    </row>
    <row r="10" spans="1:6" ht="20.399999999999999" x14ac:dyDescent="0.3">
      <c r="A10" s="4" t="s">
        <v>12</v>
      </c>
      <c r="B10" s="4" t="s">
        <v>29</v>
      </c>
      <c r="C10" s="4" t="s">
        <v>30</v>
      </c>
      <c r="D10" s="5">
        <v>1</v>
      </c>
      <c r="E10" s="6">
        <v>1.8149999999999999</v>
      </c>
      <c r="F10">
        <f t="shared" si="0"/>
        <v>1.8149999999999999</v>
      </c>
    </row>
    <row r="11" spans="1:6" ht="20.399999999999999" x14ac:dyDescent="0.3">
      <c r="A11" s="4" t="s">
        <v>12</v>
      </c>
      <c r="B11" s="4" t="s">
        <v>31</v>
      </c>
      <c r="C11" s="4" t="s">
        <v>32</v>
      </c>
      <c r="D11" s="5">
        <v>2</v>
      </c>
      <c r="E11" s="6">
        <v>1217.5129999999999</v>
      </c>
      <c r="F11">
        <f t="shared" si="0"/>
        <v>2435.0259999999998</v>
      </c>
    </row>
    <row r="12" spans="1:6" x14ac:dyDescent="0.3">
      <c r="A12" s="4" t="s">
        <v>12</v>
      </c>
      <c r="B12" s="4" t="s">
        <v>33</v>
      </c>
      <c r="C12" s="4" t="s">
        <v>34</v>
      </c>
      <c r="D12" s="5">
        <v>1</v>
      </c>
      <c r="E12" s="6">
        <v>7.5570000000000004</v>
      </c>
      <c r="F12">
        <f t="shared" si="0"/>
        <v>7.5570000000000004</v>
      </c>
    </row>
    <row r="13" spans="1:6" ht="20.399999999999999" x14ac:dyDescent="0.3">
      <c r="A13" s="4" t="s">
        <v>12</v>
      </c>
      <c r="B13" s="4" t="s">
        <v>35</v>
      </c>
      <c r="C13" s="4" t="s">
        <v>36</v>
      </c>
      <c r="D13" s="5">
        <v>1</v>
      </c>
      <c r="E13" s="6">
        <v>63.03</v>
      </c>
      <c r="F13">
        <f t="shared" si="0"/>
        <v>63.03</v>
      </c>
    </row>
    <row r="14" spans="1:6" x14ac:dyDescent="0.3">
      <c r="A14" s="4" t="s">
        <v>12</v>
      </c>
      <c r="B14" s="4" t="s">
        <v>10</v>
      </c>
      <c r="C14" s="4" t="s">
        <v>37</v>
      </c>
      <c r="D14" s="5">
        <v>1</v>
      </c>
      <c r="E14" s="6">
        <v>26.829000000000004</v>
      </c>
      <c r="F14">
        <f t="shared" si="0"/>
        <v>26.829000000000004</v>
      </c>
    </row>
    <row r="15" spans="1:6" x14ac:dyDescent="0.3">
      <c r="A15" s="4" t="s">
        <v>12</v>
      </c>
      <c r="B15" s="4" t="s">
        <v>38</v>
      </c>
      <c r="C15" s="4" t="s">
        <v>39</v>
      </c>
      <c r="D15" s="5">
        <v>2</v>
      </c>
      <c r="E15" s="6">
        <v>9.3885000000000005</v>
      </c>
      <c r="F15">
        <f t="shared" si="0"/>
        <v>18.777000000000001</v>
      </c>
    </row>
    <row r="16" spans="1:6" ht="20.399999999999999" x14ac:dyDescent="0.3">
      <c r="A16" s="4" t="s">
        <v>12</v>
      </c>
      <c r="B16" s="4" t="s">
        <v>40</v>
      </c>
      <c r="C16" s="4" t="s">
        <v>41</v>
      </c>
      <c r="D16" s="5">
        <v>2</v>
      </c>
      <c r="E16" s="6">
        <v>178.65649999999999</v>
      </c>
      <c r="F16">
        <f t="shared" si="0"/>
        <v>357.31299999999999</v>
      </c>
    </row>
    <row r="17" spans="1:6" ht="20.399999999999999" x14ac:dyDescent="0.3">
      <c r="A17" s="4" t="s">
        <v>12</v>
      </c>
      <c r="B17" s="4" t="s">
        <v>42</v>
      </c>
      <c r="C17" s="4" t="s">
        <v>43</v>
      </c>
      <c r="D17" s="5">
        <v>1</v>
      </c>
      <c r="E17" s="6">
        <v>110.27500000000001</v>
      </c>
      <c r="F17">
        <f t="shared" si="0"/>
        <v>110.27500000000001</v>
      </c>
    </row>
    <row r="18" spans="1:6" x14ac:dyDescent="0.3">
      <c r="A18" s="4" t="s">
        <v>12</v>
      </c>
      <c r="B18" s="4" t="s">
        <v>44</v>
      </c>
      <c r="C18" s="4" t="s">
        <v>45</v>
      </c>
      <c r="D18" s="5">
        <v>1</v>
      </c>
      <c r="E18" s="6">
        <v>29.887000000000004</v>
      </c>
      <c r="F18">
        <f t="shared" si="0"/>
        <v>29.887000000000004</v>
      </c>
    </row>
    <row r="19" spans="1:6" x14ac:dyDescent="0.3">
      <c r="A19" s="4" t="s">
        <v>12</v>
      </c>
      <c r="B19" s="4" t="s">
        <v>46</v>
      </c>
      <c r="C19" s="4" t="s">
        <v>47</v>
      </c>
      <c r="D19" s="5">
        <v>1</v>
      </c>
      <c r="E19" s="6">
        <v>13.002000000000001</v>
      </c>
      <c r="F19">
        <f t="shared" si="0"/>
        <v>13.002000000000001</v>
      </c>
    </row>
    <row r="20" spans="1:6" x14ac:dyDescent="0.3">
      <c r="A20" s="4" t="s">
        <v>12</v>
      </c>
      <c r="B20" s="4" t="s">
        <v>5</v>
      </c>
      <c r="C20" s="4" t="s">
        <v>48</v>
      </c>
      <c r="D20" s="5">
        <v>1</v>
      </c>
      <c r="E20" s="6">
        <v>72.039000000000001</v>
      </c>
      <c r="F20">
        <f t="shared" si="0"/>
        <v>72.039000000000001</v>
      </c>
    </row>
    <row r="21" spans="1:6" x14ac:dyDescent="0.3">
      <c r="A21" s="4" t="s">
        <v>12</v>
      </c>
      <c r="B21" s="4" t="s">
        <v>5</v>
      </c>
      <c r="C21" s="4" t="s">
        <v>49</v>
      </c>
      <c r="D21" s="5">
        <v>1</v>
      </c>
      <c r="E21" s="6">
        <v>11.473000000000001</v>
      </c>
      <c r="F21">
        <f t="shared" si="0"/>
        <v>11.473000000000001</v>
      </c>
    </row>
    <row r="22" spans="1:6" x14ac:dyDescent="0.3">
      <c r="A22" s="4" t="s">
        <v>12</v>
      </c>
      <c r="B22" s="4" t="s">
        <v>8</v>
      </c>
      <c r="C22" s="4" t="s">
        <v>50</v>
      </c>
      <c r="D22" s="5">
        <v>1</v>
      </c>
      <c r="E22" s="6">
        <v>14.916000000000002</v>
      </c>
      <c r="F22">
        <f t="shared" si="0"/>
        <v>14.916000000000002</v>
      </c>
    </row>
    <row r="23" spans="1:6" x14ac:dyDescent="0.3">
      <c r="A23" s="4" t="s">
        <v>12</v>
      </c>
      <c r="B23" s="4" t="s">
        <v>9</v>
      </c>
      <c r="C23" s="4" t="s">
        <v>51</v>
      </c>
      <c r="D23" s="5">
        <v>1</v>
      </c>
      <c r="E23" s="6">
        <v>37.895000000000003</v>
      </c>
      <c r="F23">
        <f t="shared" si="0"/>
        <v>37.895000000000003</v>
      </c>
    </row>
    <row r="24" spans="1:6" x14ac:dyDescent="0.3">
      <c r="A24" s="4" t="s">
        <v>12</v>
      </c>
      <c r="B24" s="4" t="s">
        <v>9</v>
      </c>
      <c r="C24" s="4" t="s">
        <v>52</v>
      </c>
      <c r="D24" s="5">
        <v>1</v>
      </c>
      <c r="E24" s="6">
        <v>36.454000000000001</v>
      </c>
      <c r="F24">
        <f t="shared" si="0"/>
        <v>36.454000000000001</v>
      </c>
    </row>
    <row r="25" spans="1:6" x14ac:dyDescent="0.3">
      <c r="A25" s="4" t="s">
        <v>12</v>
      </c>
      <c r="B25" s="4" t="s">
        <v>53</v>
      </c>
      <c r="C25" s="4" t="s">
        <v>54</v>
      </c>
      <c r="D25" s="5">
        <v>1</v>
      </c>
      <c r="E25" s="6">
        <v>33.396000000000001</v>
      </c>
      <c r="F25">
        <f t="shared" si="0"/>
        <v>33.396000000000001</v>
      </c>
    </row>
    <row r="26" spans="1:6" x14ac:dyDescent="0.3">
      <c r="A26" s="4" t="s">
        <v>12</v>
      </c>
      <c r="B26" s="4" t="s">
        <v>55</v>
      </c>
      <c r="C26" s="4" t="s">
        <v>56</v>
      </c>
      <c r="D26" s="5">
        <v>3</v>
      </c>
      <c r="E26" s="6">
        <v>29.553333333333331</v>
      </c>
      <c r="F26">
        <f t="shared" si="0"/>
        <v>88.66</v>
      </c>
    </row>
    <row r="27" spans="1:6" x14ac:dyDescent="0.3">
      <c r="A27" s="4" t="s">
        <v>12</v>
      </c>
      <c r="B27" s="4" t="s">
        <v>57</v>
      </c>
      <c r="C27" s="4" t="s">
        <v>58</v>
      </c>
      <c r="D27" s="5">
        <v>1</v>
      </c>
      <c r="E27" s="6">
        <v>3141.3910000000001</v>
      </c>
      <c r="F27">
        <f t="shared" si="0"/>
        <v>3141.3910000000001</v>
      </c>
    </row>
    <row r="28" spans="1:6" x14ac:dyDescent="0.3">
      <c r="A28" s="4" t="s">
        <v>12</v>
      </c>
      <c r="B28" s="4" t="s">
        <v>11</v>
      </c>
      <c r="C28" s="4" t="s">
        <v>59</v>
      </c>
      <c r="D28" s="5">
        <v>1</v>
      </c>
      <c r="E28" s="6">
        <v>5.6210000000000004</v>
      </c>
      <c r="F28">
        <f t="shared" si="0"/>
        <v>5.6210000000000004</v>
      </c>
    </row>
    <row r="29" spans="1:6" x14ac:dyDescent="0.3">
      <c r="A29" s="4" t="s">
        <v>12</v>
      </c>
      <c r="B29" s="4" t="s">
        <v>60</v>
      </c>
      <c r="C29" s="4" t="s">
        <v>61</v>
      </c>
      <c r="D29" s="5">
        <v>1</v>
      </c>
      <c r="E29" s="6">
        <v>0.84700000000000009</v>
      </c>
      <c r="F29">
        <f t="shared" si="0"/>
        <v>0.84700000000000009</v>
      </c>
    </row>
    <row r="30" spans="1:6" x14ac:dyDescent="0.3">
      <c r="A30" s="4" t="s">
        <v>12</v>
      </c>
      <c r="B30" s="4" t="s">
        <v>6</v>
      </c>
      <c r="C30" s="4" t="s">
        <v>62</v>
      </c>
      <c r="D30" s="5">
        <v>6</v>
      </c>
      <c r="E30" s="6">
        <v>23.868166666666671</v>
      </c>
      <c r="F30">
        <f t="shared" si="0"/>
        <v>143.20900000000003</v>
      </c>
    </row>
    <row r="31" spans="1:6" ht="15" thickBot="1" x14ac:dyDescent="0.35">
      <c r="A31" s="4" t="s">
        <v>12</v>
      </c>
      <c r="B31" s="4" t="s">
        <v>7</v>
      </c>
      <c r="C31" s="4" t="s">
        <v>63</v>
      </c>
      <c r="D31" s="5">
        <v>1</v>
      </c>
      <c r="E31" s="6">
        <v>48.532000000000004</v>
      </c>
      <c r="F31">
        <f t="shared" si="0"/>
        <v>48.532000000000004</v>
      </c>
    </row>
    <row r="32" spans="1:6" ht="15" thickBot="1" x14ac:dyDescent="0.35">
      <c r="F32" s="7">
        <f>SUM(F2:F31)</f>
        <v>7638.554000000001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2017-08-15T08:58:35Z</dcterms:modified>
</cp:coreProperties>
</file>